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Disadv 2014" sheetId="11" r:id="rId1"/>
  </sheets>
  <definedNames>
    <definedName name="_xlnm.Print_Area" localSheetId="0">'5P1 Disadv 2014'!$A$5:$P$62</definedName>
    <definedName name="_xlnm.Print_Titles" localSheetId="0">'5P1 Disadv 2014'!$A:$B</definedName>
  </definedNames>
  <calcPr calcId="145621"/>
</workbook>
</file>

<file path=xl/calcChain.xml><?xml version="1.0" encoding="utf-8"?>
<calcChain xmlns="http://schemas.openxmlformats.org/spreadsheetml/2006/main">
  <c r="P32" i="11" l="1"/>
  <c r="O32" i="11"/>
  <c r="N32" i="11"/>
  <c r="M32" i="11"/>
  <c r="P31" i="11"/>
  <c r="O31" i="11"/>
  <c r="N31" i="11"/>
  <c r="M31" i="11"/>
  <c r="P30" i="1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61" i="11" l="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33" i="11"/>
  <c r="O33" i="11"/>
  <c r="N33" i="11"/>
  <c r="M33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<sst xmlns="http://schemas.openxmlformats.org/spreadsheetml/2006/main" count="118" uniqueCount="92">
  <si>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</si>
  <si>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</si>
  <si>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</si>
  <si>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</si>
  <si>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</si>
  <si>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</si>
  <si>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</si>
  <si>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</si>
  <si>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</si>
  <si>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</si>
  <si>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</si>
  <si>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</si>
  <si>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</si>
  <si>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</si>
  <si>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</si>
  <si>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</si>
  <si>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</si>
  <si>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</si>
  <si>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</si>
  <si>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</si>
  <si>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</si>
  <si>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</si>
  <si>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</si>
  <si>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</si>
  <si>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</si>
  <si>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</si>
  <si>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</si>
  <si>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</si>
  <si>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</si>
  <si>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</si>
  <si>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</si>
  <si>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</si>
  <si>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</si>
  <si>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</si>
  <si>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</si>
  <si>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</si>
  <si>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</si>
  <si>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</si>
  <si>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</si>
  <si>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</si>
  <si>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</si>
  <si>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</si>
  <si>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</si>
  <si>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</si>
  <si>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</si>
  <si>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</si>
  <si>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</si>
  <si>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</si>
  <si>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</si>
  <si>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</si>
  <si>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</si>
  <si>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</si>
  <si>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</si>
  <si>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</si>
  <si>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</si>
  <si>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</si>
  <si>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</si>
  <si>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</si>
  <si>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</si>
  <si>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</si>
  <si>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</si>
  <si>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</si>
  <si>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</si>
  <si>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</si>
  <si>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</si>
  <si>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5P1:  Nontraditional Participation</t>
  </si>
  <si>
    <t xml:space="preserve">  SOURCE OF DATA:      Annual Enrollment &amp; Completion Data  (A1)</t>
  </si>
  <si>
    <t>Program Year:  2013 - 2014</t>
  </si>
  <si>
    <t>(1,706)</t>
  </si>
  <si>
    <t>(9,998)</t>
  </si>
  <si>
    <t>(17.06%)</t>
  </si>
  <si>
    <t>(15.66%)</t>
  </si>
  <si>
    <t>(17,855)</t>
  </si>
  <si>
    <t>(2,796)</t>
  </si>
  <si>
    <t>(613)</t>
  </si>
  <si>
    <t>(652)</t>
  </si>
  <si>
    <t>(441)</t>
  </si>
  <si>
    <t>(4,605)</t>
  </si>
  <si>
    <t>(3,446)</t>
  </si>
  <si>
    <t>(1,947)</t>
  </si>
  <si>
    <t>(13.31%)</t>
  </si>
  <si>
    <t>(18.92%)</t>
  </si>
  <si>
    <t>(22.65%)</t>
  </si>
  <si>
    <t>(2,725)</t>
  </si>
  <si>
    <t>(67)</t>
  </si>
  <si>
    <t>(4)</t>
  </si>
  <si>
    <t>(17,060)</t>
  </si>
  <si>
    <t>(727)</t>
  </si>
  <si>
    <t>(68)</t>
  </si>
  <si>
    <t>(15.97%)</t>
  </si>
  <si>
    <t>(9.22%)</t>
  </si>
  <si>
    <t>(5.88%)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</si>
</sst>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0" t="s">
        <v>63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0" t="s">
        <v>65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0" t="s">
        <v>39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0" t="s">
        <v>67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0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3">
        <v>260</v>
      </c>
      <c r="D10" s="13">
        <v>213</v>
      </c>
      <c r="E10" s="13">
        <v>37</v>
      </c>
      <c r="F10" s="13">
        <v>510</v>
      </c>
      <c r="G10" s="13"/>
      <c r="H10" s="13">
        <v>1302</v>
      </c>
      <c r="I10" s="13">
        <v>1185</v>
      </c>
      <c r="J10" s="13">
        <v>210</v>
      </c>
      <c r="K10" s="13">
        <v>2697</v>
      </c>
      <c r="L10" s="13"/>
      <c r="M10" s="17">
        <f>IF(H10=0,"--",C10/H10)</f>
        <v>0.19969278033794163</v>
      </c>
      <c r="N10" s="17">
        <f t="shared" ref="N10:N61" si="0">IF(I10=0,"--",D10/I10)</f>
        <v>0.17974683544303796</v>
      </c>
      <c r="O10" s="17">
        <f t="shared" ref="O10:O61" si="1">IF(J10=0,"--",E10/J10)</f>
        <v>0.1761904761904762</v>
      </c>
      <c r="P10" s="17">
        <f t="shared" ref="P10:P61" si="2">IF(K10=0,"--",F10/K10)</f>
        <v>0.18909899888765294</v>
      </c>
    </row>
    <row r="11" spans="1:16" x14ac:dyDescent="0.25">
      <c r="A11" s="8">
        <v>508</v>
      </c>
      <c r="B11" s="7" t="s">
        <v>48</v>
      </c>
      <c r="C11" s="15" t="s">
        <v>74</v>
      </c>
      <c r="D11" s="15" t="s">
        <v>75</v>
      </c>
      <c r="E11" s="15" t="s">
        <v>76</v>
      </c>
      <c r="F11" s="15" t="s">
        <v>68</v>
      </c>
      <c r="G11" s="13"/>
      <c r="H11" s="15" t="s">
        <v>77</v>
      </c>
      <c r="I11" s="15" t="s">
        <v>78</v>
      </c>
      <c r="J11" s="15" t="s">
        <v>79</v>
      </c>
      <c r="K11" s="15" t="s">
        <v>69</v>
      </c>
      <c r="L11" s="13"/>
      <c r="M11" s="16" t="s">
        <v>80</v>
      </c>
      <c r="N11" s="16" t="s">
        <v>81</v>
      </c>
      <c r="O11" s="16" t="s">
        <v>82</v>
      </c>
      <c r="P11" s="16" t="s">
        <v>70</v>
      </c>
    </row>
    <row r="12" spans="1:16" x14ac:dyDescent="0.25">
      <c r="A12" s="8" t="s">
        <v>49</v>
      </c>
      <c r="B12" s="7" t="s">
        <v>50</v>
      </c>
      <c r="C12" s="13">
        <v>92</v>
      </c>
      <c r="D12" s="13">
        <v>82</v>
      </c>
      <c r="E12" s="13">
        <v>69</v>
      </c>
      <c r="F12" s="13">
        <v>243</v>
      </c>
      <c r="G12" s="13"/>
      <c r="H12" s="13">
        <v>781</v>
      </c>
      <c r="I12" s="13">
        <v>425</v>
      </c>
      <c r="J12" s="13">
        <v>289</v>
      </c>
      <c r="K12" s="13">
        <v>1495</v>
      </c>
      <c r="L12" s="13"/>
      <c r="M12" s="17">
        <f t="shared" ref="M12:M32" si="3">IF(H12=0,"--",C12/H12)</f>
        <v>0.117797695262484</v>
      </c>
      <c r="N12" s="17">
        <f t="shared" ref="N12:N32" si="4">IF(I12=0,"--",D12/I12)</f>
        <v>0.19294117647058823</v>
      </c>
      <c r="O12" s="17">
        <f t="shared" ref="O12:O32" si="5">IF(J12=0,"--",E12/J12)</f>
        <v>0.23875432525951557</v>
      </c>
      <c r="P12" s="17">
        <f t="shared" ref="P12:P32" si="6">IF(K12=0,"--",F12/K12)</f>
        <v>0.1625418060200669</v>
      </c>
    </row>
    <row r="13" spans="1:16" x14ac:dyDescent="0.25">
      <c r="A13" s="8" t="s">
        <v>49</v>
      </c>
      <c r="B13" s="7" t="s">
        <v>51</v>
      </c>
      <c r="C13" s="13">
        <v>81</v>
      </c>
      <c r="D13" s="13">
        <v>200</v>
      </c>
      <c r="E13" s="13">
        <v>151</v>
      </c>
      <c r="F13" s="13">
        <v>432</v>
      </c>
      <c r="G13" s="13"/>
      <c r="H13" s="13">
        <v>418</v>
      </c>
      <c r="I13" s="13">
        <v>758</v>
      </c>
      <c r="J13" s="13">
        <v>522</v>
      </c>
      <c r="K13" s="13">
        <v>1698</v>
      </c>
      <c r="L13" s="13"/>
      <c r="M13" s="17">
        <f t="shared" si="3"/>
        <v>0.19377990430622011</v>
      </c>
      <c r="N13" s="17">
        <f t="shared" si="4"/>
        <v>0.26385224274406333</v>
      </c>
      <c r="O13" s="17">
        <f t="shared" si="5"/>
        <v>0.28927203065134099</v>
      </c>
      <c r="P13" s="17">
        <f t="shared" si="6"/>
        <v>0.25441696113074203</v>
      </c>
    </row>
    <row r="14" spans="1:16" x14ac:dyDescent="0.25">
      <c r="A14" s="8" t="s">
        <v>49</v>
      </c>
      <c r="B14" s="7" t="s">
        <v>52</v>
      </c>
      <c r="C14" s="13">
        <v>27</v>
      </c>
      <c r="D14" s="13">
        <v>40</v>
      </c>
      <c r="E14" s="13">
        <v>13</v>
      </c>
      <c r="F14" s="13">
        <v>80</v>
      </c>
      <c r="G14" s="13"/>
      <c r="H14" s="13">
        <v>105</v>
      </c>
      <c r="I14" s="13">
        <v>179</v>
      </c>
      <c r="J14" s="13">
        <v>66</v>
      </c>
      <c r="K14" s="13">
        <v>350</v>
      </c>
      <c r="L14" s="13"/>
      <c r="M14" s="17">
        <f t="shared" si="3"/>
        <v>0.25714285714285712</v>
      </c>
      <c r="N14" s="17">
        <f t="shared" si="4"/>
        <v>0.22346368715083798</v>
      </c>
      <c r="O14" s="17">
        <f t="shared" si="5"/>
        <v>0.19696969696969696</v>
      </c>
      <c r="P14" s="17">
        <f t="shared" si="6"/>
        <v>0.22857142857142856</v>
      </c>
    </row>
    <row r="15" spans="1:16" x14ac:dyDescent="0.25">
      <c r="A15" s="8" t="s">
        <v>49</v>
      </c>
      <c r="B15" s="7" t="s">
        <v>53</v>
      </c>
      <c r="C15" s="13">
        <v>196</v>
      </c>
      <c r="D15" s="13">
        <v>141</v>
      </c>
      <c r="E15" s="13">
        <v>73</v>
      </c>
      <c r="F15" s="13">
        <v>410</v>
      </c>
      <c r="G15" s="13"/>
      <c r="H15" s="13">
        <v>2252</v>
      </c>
      <c r="I15" s="13">
        <v>1204</v>
      </c>
      <c r="J15" s="13">
        <v>477</v>
      </c>
      <c r="K15" s="13">
        <v>3933</v>
      </c>
      <c r="L15" s="13"/>
      <c r="M15" s="17">
        <f t="shared" si="3"/>
        <v>8.7033747779751328E-2</v>
      </c>
      <c r="N15" s="17">
        <f t="shared" si="4"/>
        <v>0.11710963455149502</v>
      </c>
      <c r="O15" s="17">
        <f t="shared" si="5"/>
        <v>0.15303983228511531</v>
      </c>
      <c r="P15" s="17">
        <f t="shared" si="6"/>
        <v>0.10424612255275871</v>
      </c>
    </row>
    <row r="16" spans="1:16" x14ac:dyDescent="0.25">
      <c r="A16" s="8" t="s">
        <v>49</v>
      </c>
      <c r="B16" s="7" t="s">
        <v>54</v>
      </c>
      <c r="C16" s="13">
        <v>94</v>
      </c>
      <c r="D16" s="13">
        <v>67</v>
      </c>
      <c r="E16" s="13">
        <v>60</v>
      </c>
      <c r="F16" s="13">
        <v>221</v>
      </c>
      <c r="G16" s="13"/>
      <c r="H16" s="13">
        <v>475</v>
      </c>
      <c r="I16" s="13">
        <v>373</v>
      </c>
      <c r="J16" s="13">
        <v>261</v>
      </c>
      <c r="K16" s="13">
        <v>1109</v>
      </c>
      <c r="L16" s="13"/>
      <c r="M16" s="17">
        <f t="shared" si="3"/>
        <v>0.19789473684210526</v>
      </c>
      <c r="N16" s="17">
        <f t="shared" si="4"/>
        <v>0.17962466487935658</v>
      </c>
      <c r="O16" s="17">
        <f t="shared" si="5"/>
        <v>0.22988505747126436</v>
      </c>
      <c r="P16" s="17">
        <f t="shared" si="6"/>
        <v>0.19927862939585211</v>
      </c>
    </row>
    <row r="17" spans="1:16" x14ac:dyDescent="0.25">
      <c r="A17" s="8" t="s">
        <v>49</v>
      </c>
      <c r="B17" s="7" t="s">
        <v>55</v>
      </c>
      <c r="C17" s="13">
        <v>18</v>
      </c>
      <c r="D17" s="13">
        <v>27</v>
      </c>
      <c r="E17" s="13">
        <v>17</v>
      </c>
      <c r="F17" s="13">
        <v>62</v>
      </c>
      <c r="G17" s="13"/>
      <c r="H17" s="13">
        <v>85</v>
      </c>
      <c r="I17" s="13">
        <v>111</v>
      </c>
      <c r="J17" s="13">
        <v>90</v>
      </c>
      <c r="K17" s="13">
        <v>286</v>
      </c>
      <c r="L17" s="13"/>
      <c r="M17" s="17">
        <f t="shared" si="3"/>
        <v>0.21176470588235294</v>
      </c>
      <c r="N17" s="17">
        <f t="shared" si="4"/>
        <v>0.24324324324324326</v>
      </c>
      <c r="O17" s="17">
        <f t="shared" si="5"/>
        <v>0.18888888888888888</v>
      </c>
      <c r="P17" s="17">
        <f t="shared" si="6"/>
        <v>0.21678321678321677</v>
      </c>
    </row>
    <row r="18" spans="1:16" x14ac:dyDescent="0.25">
      <c r="A18" s="8" t="s">
        <v>49</v>
      </c>
      <c r="B18" s="7" t="s">
        <v>56</v>
      </c>
      <c r="C18" s="13">
        <v>105</v>
      </c>
      <c r="D18" s="13">
        <v>95</v>
      </c>
      <c r="E18" s="13">
        <v>58</v>
      </c>
      <c r="F18" s="13">
        <v>258</v>
      </c>
      <c r="G18" s="13"/>
      <c r="H18" s="13">
        <v>489</v>
      </c>
      <c r="I18" s="13">
        <v>396</v>
      </c>
      <c r="J18" s="13">
        <v>242</v>
      </c>
      <c r="K18" s="13">
        <v>1127</v>
      </c>
      <c r="L18" s="13"/>
      <c r="M18" s="17">
        <f t="shared" si="3"/>
        <v>0.21472392638036811</v>
      </c>
      <c r="N18" s="17">
        <f t="shared" si="4"/>
        <v>0.23989898989898989</v>
      </c>
      <c r="O18" s="17">
        <f t="shared" si="5"/>
        <v>0.23966942148760331</v>
      </c>
      <c r="P18" s="17">
        <f t="shared" si="6"/>
        <v>0.22892635314995563</v>
      </c>
    </row>
    <row r="19" spans="1:16" x14ac:dyDescent="0.25">
      <c r="A19" s="8">
        <v>507</v>
      </c>
      <c r="B19" s="7" t="s">
        <v>7</v>
      </c>
      <c r="C19" s="13">
        <v>191</v>
      </c>
      <c r="D19" s="13">
        <v>77</v>
      </c>
      <c r="E19" s="13">
        <v>26</v>
      </c>
      <c r="F19" s="13">
        <v>294</v>
      </c>
      <c r="G19" s="13"/>
      <c r="H19" s="13">
        <v>994</v>
      </c>
      <c r="I19" s="13">
        <v>395</v>
      </c>
      <c r="J19" s="13">
        <v>144</v>
      </c>
      <c r="K19" s="13">
        <v>1533</v>
      </c>
      <c r="L19" s="13"/>
      <c r="M19" s="17">
        <f t="shared" si="3"/>
        <v>0.19215291750503019</v>
      </c>
      <c r="N19" s="17">
        <f t="shared" si="4"/>
        <v>0.19493670886075951</v>
      </c>
      <c r="O19" s="17">
        <f t="shared" si="5"/>
        <v>0.18055555555555555</v>
      </c>
      <c r="P19" s="17">
        <f t="shared" si="6"/>
        <v>0.19178082191780821</v>
      </c>
    </row>
    <row r="20" spans="1:16" x14ac:dyDescent="0.25">
      <c r="A20" s="8">
        <v>502</v>
      </c>
      <c r="B20" s="7" t="s">
        <v>2</v>
      </c>
      <c r="C20" s="13">
        <v>1856</v>
      </c>
      <c r="D20" s="13">
        <v>894</v>
      </c>
      <c r="E20" s="13">
        <v>688</v>
      </c>
      <c r="F20" s="13">
        <v>3438</v>
      </c>
      <c r="G20" s="13"/>
      <c r="H20" s="13">
        <v>7138</v>
      </c>
      <c r="I20" s="13">
        <v>3752</v>
      </c>
      <c r="J20" s="13">
        <v>2681</v>
      </c>
      <c r="K20" s="13">
        <v>13571</v>
      </c>
      <c r="L20" s="13"/>
      <c r="M20" s="17">
        <f t="shared" si="3"/>
        <v>0.26001681143177363</v>
      </c>
      <c r="N20" s="17">
        <f t="shared" si="4"/>
        <v>0.23827292110874201</v>
      </c>
      <c r="O20" s="17">
        <f t="shared" si="5"/>
        <v>0.2566206639313689</v>
      </c>
      <c r="P20" s="17">
        <f t="shared" si="6"/>
        <v>0.25333431582049959</v>
      </c>
    </row>
    <row r="21" spans="1:16" x14ac:dyDescent="0.25">
      <c r="A21" s="8">
        <v>509</v>
      </c>
      <c r="B21" s="7" t="s">
        <v>8</v>
      </c>
      <c r="C21" s="13">
        <v>272</v>
      </c>
      <c r="D21" s="13">
        <v>296</v>
      </c>
      <c r="E21" s="13">
        <v>171</v>
      </c>
      <c r="F21" s="13">
        <v>739</v>
      </c>
      <c r="G21" s="13"/>
      <c r="H21" s="13">
        <v>1445</v>
      </c>
      <c r="I21" s="13">
        <v>1273</v>
      </c>
      <c r="J21" s="13">
        <v>744</v>
      </c>
      <c r="K21" s="13">
        <v>3462</v>
      </c>
      <c r="L21" s="13"/>
      <c r="M21" s="17">
        <f t="shared" si="3"/>
        <v>0.18823529411764706</v>
      </c>
      <c r="N21" s="17">
        <f t="shared" si="4"/>
        <v>0.23252160251374707</v>
      </c>
      <c r="O21" s="17">
        <f t="shared" si="5"/>
        <v>0.22983870967741934</v>
      </c>
      <c r="P21" s="17">
        <f t="shared" si="6"/>
        <v>0.21346042749855576</v>
      </c>
    </row>
    <row r="22" spans="1:16" x14ac:dyDescent="0.25">
      <c r="A22" s="8">
        <v>512</v>
      </c>
      <c r="B22" s="7" t="s">
        <v>11</v>
      </c>
      <c r="C22" s="13">
        <v>663</v>
      </c>
      <c r="D22" s="13">
        <v>227</v>
      </c>
      <c r="E22" s="13">
        <v>150</v>
      </c>
      <c r="F22" s="13">
        <v>1040</v>
      </c>
      <c r="G22" s="13"/>
      <c r="H22" s="13">
        <v>3202</v>
      </c>
      <c r="I22" s="13">
        <v>1040</v>
      </c>
      <c r="J22" s="13">
        <v>728</v>
      </c>
      <c r="K22" s="13">
        <v>4970</v>
      </c>
      <c r="L22" s="13"/>
      <c r="M22" s="17">
        <f t="shared" si="3"/>
        <v>0.20705808869456591</v>
      </c>
      <c r="N22" s="17">
        <f t="shared" si="4"/>
        <v>0.21826923076923077</v>
      </c>
      <c r="O22" s="17">
        <f t="shared" si="5"/>
        <v>0.20604395604395603</v>
      </c>
      <c r="P22" s="17">
        <f t="shared" si="6"/>
        <v>0.20925553319919518</v>
      </c>
    </row>
    <row r="23" spans="1:16" x14ac:dyDescent="0.25">
      <c r="A23" s="8">
        <v>540</v>
      </c>
      <c r="B23" s="7" t="s">
        <v>37</v>
      </c>
      <c r="C23" s="13">
        <v>56</v>
      </c>
      <c r="D23" s="13">
        <v>28</v>
      </c>
      <c r="E23" s="13">
        <v>20</v>
      </c>
      <c r="F23" s="13">
        <v>104</v>
      </c>
      <c r="G23" s="13"/>
      <c r="H23" s="13">
        <v>340</v>
      </c>
      <c r="I23" s="13">
        <v>256</v>
      </c>
      <c r="J23" s="13">
        <v>111</v>
      </c>
      <c r="K23" s="13">
        <v>707</v>
      </c>
      <c r="L23" s="13"/>
      <c r="M23" s="17">
        <f t="shared" si="3"/>
        <v>0.16470588235294117</v>
      </c>
      <c r="N23" s="17">
        <f t="shared" si="4"/>
        <v>0.109375</v>
      </c>
      <c r="O23" s="17">
        <f t="shared" si="5"/>
        <v>0.18018018018018017</v>
      </c>
      <c r="P23" s="17">
        <f t="shared" si="6"/>
        <v>0.1471004243281471</v>
      </c>
    </row>
    <row r="24" spans="1:16" x14ac:dyDescent="0.25">
      <c r="A24" s="8">
        <v>519</v>
      </c>
      <c r="B24" s="7" t="s">
        <v>18</v>
      </c>
      <c r="C24" s="13">
        <v>11</v>
      </c>
      <c r="D24" s="13">
        <v>48</v>
      </c>
      <c r="E24" s="13">
        <v>12</v>
      </c>
      <c r="F24" s="13">
        <v>71</v>
      </c>
      <c r="G24" s="13"/>
      <c r="H24" s="13">
        <v>100</v>
      </c>
      <c r="I24" s="13">
        <v>324</v>
      </c>
      <c r="J24" s="13">
        <v>135</v>
      </c>
      <c r="K24" s="13">
        <v>559</v>
      </c>
      <c r="L24" s="13"/>
      <c r="M24" s="17">
        <f t="shared" si="3"/>
        <v>0.11</v>
      </c>
      <c r="N24" s="17">
        <f t="shared" si="4"/>
        <v>0.14814814814814814</v>
      </c>
      <c r="O24" s="17">
        <f t="shared" si="5"/>
        <v>8.8888888888888892E-2</v>
      </c>
      <c r="P24" s="17">
        <f t="shared" si="6"/>
        <v>0.12701252236135957</v>
      </c>
    </row>
    <row r="25" spans="1:16" x14ac:dyDescent="0.25">
      <c r="A25" s="8">
        <v>514</v>
      </c>
      <c r="B25" s="7" t="s">
        <v>13</v>
      </c>
      <c r="C25" s="13">
        <v>164</v>
      </c>
      <c r="D25" s="13">
        <v>179</v>
      </c>
      <c r="E25" s="13">
        <v>94</v>
      </c>
      <c r="F25" s="13">
        <v>437</v>
      </c>
      <c r="G25" s="13"/>
      <c r="H25" s="13">
        <v>1082</v>
      </c>
      <c r="I25" s="13">
        <v>1103</v>
      </c>
      <c r="J25" s="13">
        <v>689</v>
      </c>
      <c r="K25" s="13">
        <v>2874</v>
      </c>
      <c r="L25" s="13"/>
      <c r="M25" s="17">
        <f t="shared" si="3"/>
        <v>0.15157116451016636</v>
      </c>
      <c r="N25" s="17">
        <f t="shared" si="4"/>
        <v>0.16228467815049863</v>
      </c>
      <c r="O25" s="17">
        <f t="shared" si="5"/>
        <v>0.13642960812772134</v>
      </c>
      <c r="P25" s="17">
        <f t="shared" si="6"/>
        <v>0.15205288796102992</v>
      </c>
    </row>
    <row r="26" spans="1:16" x14ac:dyDescent="0.25">
      <c r="A26" s="8">
        <v>529</v>
      </c>
      <c r="B26" s="7" t="s">
        <v>57</v>
      </c>
      <c r="C26" s="12" t="s">
        <v>83</v>
      </c>
      <c r="D26" s="12" t="s">
        <v>84</v>
      </c>
      <c r="E26" s="12" t="s">
        <v>85</v>
      </c>
      <c r="F26" s="15" t="s">
        <v>73</v>
      </c>
      <c r="G26" s="13"/>
      <c r="H26" s="12" t="s">
        <v>86</v>
      </c>
      <c r="I26" s="12" t="s">
        <v>87</v>
      </c>
      <c r="J26" s="12" t="s">
        <v>88</v>
      </c>
      <c r="K26" s="15" t="s">
        <v>72</v>
      </c>
      <c r="L26" s="13"/>
      <c r="M26" s="16" t="s">
        <v>89</v>
      </c>
      <c r="N26" s="16" t="s">
        <v>90</v>
      </c>
      <c r="O26" s="16" t="s">
        <v>91</v>
      </c>
      <c r="P26" s="16" t="s">
        <v>71</v>
      </c>
    </row>
    <row r="27" spans="1:16" x14ac:dyDescent="0.25">
      <c r="A27" s="8" t="s">
        <v>49</v>
      </c>
      <c r="B27" s="7" t="s">
        <v>58</v>
      </c>
      <c r="C27" s="13">
        <v>30</v>
      </c>
      <c r="D27" s="13">
        <v>5</v>
      </c>
      <c r="E27" s="13">
        <v>0</v>
      </c>
      <c r="F27" s="13">
        <v>35</v>
      </c>
      <c r="G27" s="13"/>
      <c r="H27" s="13">
        <v>103</v>
      </c>
      <c r="I27" s="13">
        <v>90</v>
      </c>
      <c r="J27" s="13">
        <v>1</v>
      </c>
      <c r="K27" s="13">
        <v>194</v>
      </c>
      <c r="L27" s="13"/>
      <c r="M27" s="17">
        <f t="shared" si="3"/>
        <v>0.29126213592233008</v>
      </c>
      <c r="N27" s="17">
        <f t="shared" si="4"/>
        <v>5.5555555555555552E-2</v>
      </c>
      <c r="O27" s="17">
        <f t="shared" si="5"/>
        <v>0</v>
      </c>
      <c r="P27" s="17">
        <f t="shared" si="6"/>
        <v>0.18041237113402062</v>
      </c>
    </row>
    <row r="28" spans="1:16" x14ac:dyDescent="0.25">
      <c r="A28" s="8" t="s">
        <v>49</v>
      </c>
      <c r="B28" s="7" t="s">
        <v>59</v>
      </c>
      <c r="C28" s="13">
        <v>67</v>
      </c>
      <c r="D28" s="13">
        <v>12</v>
      </c>
      <c r="E28" s="13">
        <v>0</v>
      </c>
      <c r="F28" s="13">
        <v>79</v>
      </c>
      <c r="G28" s="13"/>
      <c r="H28" s="13">
        <v>273</v>
      </c>
      <c r="I28" s="13">
        <v>143</v>
      </c>
      <c r="J28" s="13">
        <v>5</v>
      </c>
      <c r="K28" s="13">
        <v>421</v>
      </c>
      <c r="L28" s="13"/>
      <c r="M28" s="17">
        <f t="shared" si="3"/>
        <v>0.24542124542124541</v>
      </c>
      <c r="N28" s="17">
        <f t="shared" si="4"/>
        <v>8.3916083916083919E-2</v>
      </c>
      <c r="O28" s="17">
        <f t="shared" si="5"/>
        <v>0</v>
      </c>
      <c r="P28" s="17">
        <f t="shared" si="6"/>
        <v>0.18764845605700711</v>
      </c>
    </row>
    <row r="29" spans="1:16" x14ac:dyDescent="0.25">
      <c r="A29" s="8" t="s">
        <v>49</v>
      </c>
      <c r="B29" s="7" t="s">
        <v>60</v>
      </c>
      <c r="C29" s="13">
        <v>28</v>
      </c>
      <c r="D29" s="13">
        <v>31</v>
      </c>
      <c r="E29" s="13">
        <v>0</v>
      </c>
      <c r="F29" s="13">
        <v>59</v>
      </c>
      <c r="G29" s="13"/>
      <c r="H29" s="13">
        <v>222</v>
      </c>
      <c r="I29" s="13">
        <v>353</v>
      </c>
      <c r="J29" s="13">
        <v>42</v>
      </c>
      <c r="K29" s="13">
        <v>617</v>
      </c>
      <c r="L29" s="13"/>
      <c r="M29" s="17">
        <f t="shared" si="3"/>
        <v>0.12612612612612611</v>
      </c>
      <c r="N29" s="17">
        <f t="shared" si="4"/>
        <v>8.7818696883852687E-2</v>
      </c>
      <c r="O29" s="17">
        <f t="shared" si="5"/>
        <v>0</v>
      </c>
      <c r="P29" s="17">
        <f t="shared" si="6"/>
        <v>9.5623987034035657E-2</v>
      </c>
    </row>
    <row r="30" spans="1:16" x14ac:dyDescent="0.25">
      <c r="A30" s="8" t="s">
        <v>49</v>
      </c>
      <c r="B30" s="7" t="s">
        <v>61</v>
      </c>
      <c r="C30" s="13">
        <v>2600</v>
      </c>
      <c r="D30" s="13">
        <v>19</v>
      </c>
      <c r="E30" s="13">
        <v>4</v>
      </c>
      <c r="F30" s="13">
        <v>2623</v>
      </c>
      <c r="G30" s="13"/>
      <c r="H30" s="13">
        <v>16462</v>
      </c>
      <c r="I30" s="13">
        <v>141</v>
      </c>
      <c r="J30" s="13">
        <v>20</v>
      </c>
      <c r="K30" s="13">
        <v>16623</v>
      </c>
      <c r="L30" s="13"/>
      <c r="M30" s="17">
        <f t="shared" si="3"/>
        <v>0.15793949702344795</v>
      </c>
      <c r="N30" s="17">
        <f t="shared" si="4"/>
        <v>0.13475177304964539</v>
      </c>
      <c r="O30" s="17">
        <f t="shared" si="5"/>
        <v>0.2</v>
      </c>
      <c r="P30" s="17">
        <f t="shared" si="6"/>
        <v>0.15779341875714373</v>
      </c>
    </row>
    <row r="31" spans="1:16" x14ac:dyDescent="0.25">
      <c r="A31" s="8">
        <v>513</v>
      </c>
      <c r="B31" s="7" t="s">
        <v>12</v>
      </c>
      <c r="C31" s="13">
        <v>127</v>
      </c>
      <c r="D31" s="13">
        <v>124</v>
      </c>
      <c r="E31" s="13">
        <v>21</v>
      </c>
      <c r="F31" s="13">
        <v>272</v>
      </c>
      <c r="G31" s="13"/>
      <c r="H31" s="13">
        <v>821</v>
      </c>
      <c r="I31" s="13">
        <v>862</v>
      </c>
      <c r="J31" s="13">
        <v>126</v>
      </c>
      <c r="K31" s="13">
        <v>1809</v>
      </c>
      <c r="L31" s="13"/>
      <c r="M31" s="17">
        <f t="shared" si="3"/>
        <v>0.15468940316686966</v>
      </c>
      <c r="N31" s="17">
        <f t="shared" si="4"/>
        <v>0.14385150812064965</v>
      </c>
      <c r="O31" s="17">
        <f t="shared" si="5"/>
        <v>0.16666666666666666</v>
      </c>
      <c r="P31" s="17">
        <f t="shared" si="6"/>
        <v>0.15035931453841903</v>
      </c>
    </row>
    <row r="32" spans="1:16" x14ac:dyDescent="0.25">
      <c r="A32" s="8">
        <v>525</v>
      </c>
      <c r="B32" s="7" t="s">
        <v>24</v>
      </c>
      <c r="C32" s="13">
        <v>1310</v>
      </c>
      <c r="D32" s="13">
        <v>0</v>
      </c>
      <c r="E32" s="13">
        <v>1</v>
      </c>
      <c r="F32" s="13">
        <v>1311</v>
      </c>
      <c r="G32" s="13"/>
      <c r="H32" s="13">
        <v>5733</v>
      </c>
      <c r="I32" s="13">
        <v>0</v>
      </c>
      <c r="J32" s="13">
        <v>14</v>
      </c>
      <c r="K32" s="13">
        <v>5747</v>
      </c>
      <c r="L32" s="13"/>
      <c r="M32" s="17">
        <f t="shared" si="3"/>
        <v>0.22850165707308565</v>
      </c>
      <c r="N32" s="17" t="str">
        <f t="shared" si="4"/>
        <v>--</v>
      </c>
      <c r="O32" s="17">
        <f t="shared" si="5"/>
        <v>7.1428571428571425E-2</v>
      </c>
      <c r="P32" s="17">
        <f t="shared" si="6"/>
        <v>0.22811901861840961</v>
      </c>
    </row>
    <row r="33" spans="1:16" x14ac:dyDescent="0.25">
      <c r="A33" s="8">
        <v>520</v>
      </c>
      <c r="B33" s="7" t="s">
        <v>19</v>
      </c>
      <c r="C33" s="13">
        <v>65</v>
      </c>
      <c r="D33" s="13">
        <v>155</v>
      </c>
      <c r="E33" s="13">
        <v>74</v>
      </c>
      <c r="F33" s="13">
        <v>294</v>
      </c>
      <c r="G33" s="13"/>
      <c r="H33" s="13">
        <v>494</v>
      </c>
      <c r="I33" s="13">
        <v>714</v>
      </c>
      <c r="J33" s="13">
        <v>445</v>
      </c>
      <c r="K33" s="13">
        <v>1653</v>
      </c>
      <c r="L33" s="13"/>
      <c r="M33" s="17">
        <f t="shared" ref="M33:M61" si="7">IF(H33=0,"--",C33/H33)</f>
        <v>0.13157894736842105</v>
      </c>
      <c r="N33" s="17">
        <f t="shared" si="0"/>
        <v>0.21708683473389356</v>
      </c>
      <c r="O33" s="17">
        <f t="shared" si="1"/>
        <v>0.16629213483146069</v>
      </c>
      <c r="P33" s="17">
        <f t="shared" si="2"/>
        <v>0.17785843920145192</v>
      </c>
    </row>
    <row r="34" spans="1:16" x14ac:dyDescent="0.25">
      <c r="A34" s="8">
        <v>501</v>
      </c>
      <c r="B34" s="7" t="s">
        <v>1</v>
      </c>
      <c r="C34" s="13">
        <v>348</v>
      </c>
      <c r="D34" s="13">
        <v>67</v>
      </c>
      <c r="E34" s="13">
        <v>3</v>
      </c>
      <c r="F34" s="13">
        <v>418</v>
      </c>
      <c r="G34" s="13"/>
      <c r="H34" s="13">
        <v>1481</v>
      </c>
      <c r="I34" s="13">
        <v>426</v>
      </c>
      <c r="J34" s="13">
        <v>9</v>
      </c>
      <c r="K34" s="13">
        <v>1916</v>
      </c>
      <c r="L34" s="13"/>
      <c r="M34" s="17">
        <f t="shared" si="7"/>
        <v>0.23497636731937879</v>
      </c>
      <c r="N34" s="17">
        <f t="shared" si="0"/>
        <v>0.15727699530516431</v>
      </c>
      <c r="O34" s="17">
        <f t="shared" si="1"/>
        <v>0.33333333333333331</v>
      </c>
      <c r="P34" s="17">
        <f t="shared" si="2"/>
        <v>0.21816283924843424</v>
      </c>
    </row>
    <row r="35" spans="1:16" x14ac:dyDescent="0.25">
      <c r="A35" s="8">
        <v>523</v>
      </c>
      <c r="B35" s="7" t="s">
        <v>22</v>
      </c>
      <c r="C35" s="13">
        <v>81</v>
      </c>
      <c r="D35" s="13">
        <v>107</v>
      </c>
      <c r="E35" s="13">
        <v>9</v>
      </c>
      <c r="F35" s="13">
        <v>197</v>
      </c>
      <c r="G35" s="13"/>
      <c r="H35" s="13">
        <v>646</v>
      </c>
      <c r="I35" s="13">
        <v>543</v>
      </c>
      <c r="J35" s="13">
        <v>77</v>
      </c>
      <c r="K35" s="13">
        <v>1266</v>
      </c>
      <c r="L35" s="13"/>
      <c r="M35" s="17">
        <f t="shared" si="7"/>
        <v>0.12538699690402477</v>
      </c>
      <c r="N35" s="17">
        <f t="shared" si="0"/>
        <v>0.19705340699815838</v>
      </c>
      <c r="O35" s="17">
        <f t="shared" si="1"/>
        <v>0.11688311688311688</v>
      </c>
      <c r="P35" s="17">
        <f t="shared" si="2"/>
        <v>0.15560821484992102</v>
      </c>
    </row>
    <row r="36" spans="1:16" x14ac:dyDescent="0.25">
      <c r="A36" s="8">
        <v>532</v>
      </c>
      <c r="B36" s="7" t="s">
        <v>30</v>
      </c>
      <c r="C36" s="13">
        <v>542</v>
      </c>
      <c r="D36" s="13">
        <v>176</v>
      </c>
      <c r="E36" s="13">
        <v>104</v>
      </c>
      <c r="F36" s="13">
        <v>822</v>
      </c>
      <c r="G36" s="13"/>
      <c r="H36" s="13">
        <v>2927</v>
      </c>
      <c r="I36" s="13">
        <v>1152</v>
      </c>
      <c r="J36" s="13">
        <v>563</v>
      </c>
      <c r="K36" s="13">
        <v>4642</v>
      </c>
      <c r="L36" s="13"/>
      <c r="M36" s="17">
        <f t="shared" si="7"/>
        <v>0.18517253160232319</v>
      </c>
      <c r="N36" s="17">
        <f t="shared" si="0"/>
        <v>0.15277777777777779</v>
      </c>
      <c r="O36" s="17">
        <f t="shared" si="1"/>
        <v>0.1847246891651865</v>
      </c>
      <c r="P36" s="17">
        <f t="shared" si="2"/>
        <v>0.17707884532529083</v>
      </c>
    </row>
    <row r="37" spans="1:16" x14ac:dyDescent="0.25">
      <c r="A37" s="8">
        <v>517</v>
      </c>
      <c r="B37" s="7" t="s">
        <v>16</v>
      </c>
      <c r="C37" s="13">
        <v>228</v>
      </c>
      <c r="D37" s="13">
        <v>142</v>
      </c>
      <c r="E37" s="13">
        <v>17</v>
      </c>
      <c r="F37" s="13">
        <v>387</v>
      </c>
      <c r="G37" s="13"/>
      <c r="H37" s="13">
        <v>1202</v>
      </c>
      <c r="I37" s="13">
        <v>1143</v>
      </c>
      <c r="J37" s="13">
        <v>158</v>
      </c>
      <c r="K37" s="13">
        <v>2503</v>
      </c>
      <c r="L37" s="13"/>
      <c r="M37" s="17">
        <f t="shared" si="7"/>
        <v>0.18968386023294509</v>
      </c>
      <c r="N37" s="17">
        <f t="shared" si="0"/>
        <v>0.1242344706911636</v>
      </c>
      <c r="O37" s="16">
        <f t="shared" si="1"/>
        <v>0.10759493670886076</v>
      </c>
      <c r="P37" s="17">
        <f t="shared" si="2"/>
        <v>0.1546144626448262</v>
      </c>
    </row>
    <row r="38" spans="1:16" x14ac:dyDescent="0.25">
      <c r="A38" s="8">
        <v>536</v>
      </c>
      <c r="B38" s="7" t="s">
        <v>34</v>
      </c>
      <c r="C38" s="13">
        <v>106</v>
      </c>
      <c r="D38" s="13">
        <v>88</v>
      </c>
      <c r="E38" s="13">
        <v>152</v>
      </c>
      <c r="F38" s="13">
        <v>346</v>
      </c>
      <c r="G38" s="13"/>
      <c r="H38" s="13">
        <v>569</v>
      </c>
      <c r="I38" s="13">
        <v>562</v>
      </c>
      <c r="J38" s="13">
        <v>846</v>
      </c>
      <c r="K38" s="13">
        <v>1977</v>
      </c>
      <c r="L38" s="13"/>
      <c r="M38" s="17">
        <f t="shared" si="7"/>
        <v>0.18629173989455183</v>
      </c>
      <c r="N38" s="17">
        <f t="shared" si="0"/>
        <v>0.15658362989323843</v>
      </c>
      <c r="O38" s="17">
        <f t="shared" si="1"/>
        <v>0.17966903073286053</v>
      </c>
      <c r="P38" s="17">
        <f t="shared" si="2"/>
        <v>0.17501264542235712</v>
      </c>
    </row>
    <row r="39" spans="1:16" x14ac:dyDescent="0.25">
      <c r="A39" s="8">
        <v>526</v>
      </c>
      <c r="B39" s="7" t="s">
        <v>25</v>
      </c>
      <c r="C39" s="13">
        <v>245</v>
      </c>
      <c r="D39" s="13">
        <v>100</v>
      </c>
      <c r="E39" s="13">
        <v>49</v>
      </c>
      <c r="F39" s="13">
        <v>394</v>
      </c>
      <c r="G39" s="13"/>
      <c r="H39" s="13">
        <v>1371</v>
      </c>
      <c r="I39" s="13">
        <v>672</v>
      </c>
      <c r="J39" s="13">
        <v>283</v>
      </c>
      <c r="K39" s="13">
        <v>2326</v>
      </c>
      <c r="L39" s="13"/>
      <c r="M39" s="17">
        <f t="shared" si="7"/>
        <v>0.17870167760758571</v>
      </c>
      <c r="N39" s="17">
        <f t="shared" si="0"/>
        <v>0.14880952380952381</v>
      </c>
      <c r="O39" s="17">
        <f t="shared" si="1"/>
        <v>0.17314487632508835</v>
      </c>
      <c r="P39" s="17">
        <f t="shared" si="2"/>
        <v>0.16938950988822013</v>
      </c>
    </row>
    <row r="40" spans="1:16" x14ac:dyDescent="0.25">
      <c r="A40" s="8">
        <v>530</v>
      </c>
      <c r="B40" s="7" t="s">
        <v>28</v>
      </c>
      <c r="C40" s="13">
        <v>269</v>
      </c>
      <c r="D40" s="13">
        <v>29</v>
      </c>
      <c r="E40" s="13">
        <v>14</v>
      </c>
      <c r="F40" s="13">
        <v>312</v>
      </c>
      <c r="G40" s="13"/>
      <c r="H40" s="13">
        <v>1599</v>
      </c>
      <c r="I40" s="13">
        <v>147</v>
      </c>
      <c r="J40" s="13">
        <v>80</v>
      </c>
      <c r="K40" s="13">
        <v>1826</v>
      </c>
      <c r="L40" s="13"/>
      <c r="M40" s="17">
        <f t="shared" si="7"/>
        <v>0.16823014383989993</v>
      </c>
      <c r="N40" s="17">
        <f t="shared" si="0"/>
        <v>0.19727891156462585</v>
      </c>
      <c r="O40" s="17">
        <f t="shared" si="1"/>
        <v>0.17499999999999999</v>
      </c>
      <c r="P40" s="17">
        <f t="shared" si="2"/>
        <v>0.17086527929901424</v>
      </c>
    </row>
    <row r="41" spans="1:16" x14ac:dyDescent="0.25">
      <c r="A41" s="8">
        <v>528</v>
      </c>
      <c r="B41" s="7" t="s">
        <v>27</v>
      </c>
      <c r="C41" s="13">
        <v>336</v>
      </c>
      <c r="D41" s="13">
        <v>258</v>
      </c>
      <c r="E41" s="13">
        <v>43</v>
      </c>
      <c r="F41" s="13">
        <v>637</v>
      </c>
      <c r="G41" s="13"/>
      <c r="H41" s="13">
        <v>1661</v>
      </c>
      <c r="I41" s="13">
        <v>1163</v>
      </c>
      <c r="J41" s="13">
        <v>229</v>
      </c>
      <c r="K41" s="13">
        <v>3053</v>
      </c>
      <c r="L41" s="13"/>
      <c r="M41" s="17">
        <f t="shared" si="7"/>
        <v>0.20228777844671886</v>
      </c>
      <c r="N41" s="17">
        <f t="shared" si="0"/>
        <v>0.22184006878761822</v>
      </c>
      <c r="O41" s="17">
        <f t="shared" si="1"/>
        <v>0.18777292576419213</v>
      </c>
      <c r="P41" s="17">
        <f t="shared" si="2"/>
        <v>0.20864723223059287</v>
      </c>
    </row>
    <row r="42" spans="1:16" x14ac:dyDescent="0.25">
      <c r="A42" s="8">
        <v>524</v>
      </c>
      <c r="B42" s="7" t="s">
        <v>23</v>
      </c>
      <c r="C42" s="13">
        <v>658</v>
      </c>
      <c r="D42" s="13">
        <v>233</v>
      </c>
      <c r="E42" s="13">
        <v>146</v>
      </c>
      <c r="F42" s="13">
        <v>1037</v>
      </c>
      <c r="G42" s="13"/>
      <c r="H42" s="13">
        <v>3185</v>
      </c>
      <c r="I42" s="13">
        <v>1189</v>
      </c>
      <c r="J42" s="13">
        <v>837</v>
      </c>
      <c r="K42" s="13">
        <v>5211</v>
      </c>
      <c r="L42" s="13"/>
      <c r="M42" s="17">
        <f t="shared" si="7"/>
        <v>0.20659340659340658</v>
      </c>
      <c r="N42" s="17">
        <f t="shared" si="0"/>
        <v>0.19596299411269974</v>
      </c>
      <c r="O42" s="17">
        <f t="shared" si="1"/>
        <v>0.17443249701314217</v>
      </c>
      <c r="P42" s="17">
        <f t="shared" si="2"/>
        <v>0.19900211091920936</v>
      </c>
    </row>
    <row r="43" spans="1:16" x14ac:dyDescent="0.25">
      <c r="A43" s="8">
        <v>527</v>
      </c>
      <c r="B43" s="7" t="s">
        <v>26</v>
      </c>
      <c r="C43" s="13">
        <v>426</v>
      </c>
      <c r="D43" s="13">
        <v>592</v>
      </c>
      <c r="E43" s="13">
        <v>101</v>
      </c>
      <c r="F43" s="13">
        <v>1119</v>
      </c>
      <c r="G43" s="13"/>
      <c r="H43" s="13">
        <v>1048</v>
      </c>
      <c r="I43" s="13">
        <v>1457</v>
      </c>
      <c r="J43" s="13">
        <v>209</v>
      </c>
      <c r="K43" s="13">
        <v>2714</v>
      </c>
      <c r="L43" s="13"/>
      <c r="M43" s="17">
        <f t="shared" si="7"/>
        <v>0.40648854961832059</v>
      </c>
      <c r="N43" s="17">
        <f t="shared" si="0"/>
        <v>0.40631434454358273</v>
      </c>
      <c r="O43" s="17">
        <f t="shared" si="1"/>
        <v>0.48325358851674644</v>
      </c>
      <c r="P43" s="17">
        <f t="shared" si="2"/>
        <v>0.41230655858511422</v>
      </c>
    </row>
    <row r="44" spans="1:16" x14ac:dyDescent="0.25">
      <c r="A44" s="8">
        <v>535</v>
      </c>
      <c r="B44" s="7" t="s">
        <v>33</v>
      </c>
      <c r="C44" s="13">
        <v>764</v>
      </c>
      <c r="D44" s="13">
        <v>107</v>
      </c>
      <c r="E44" s="13">
        <v>207</v>
      </c>
      <c r="F44" s="13">
        <v>1078</v>
      </c>
      <c r="G44" s="13"/>
      <c r="H44" s="13">
        <v>3059</v>
      </c>
      <c r="I44" s="13">
        <v>494</v>
      </c>
      <c r="J44" s="13">
        <v>797</v>
      </c>
      <c r="K44" s="13">
        <v>4350</v>
      </c>
      <c r="L44" s="13"/>
      <c r="M44" s="17">
        <f t="shared" si="7"/>
        <v>0.24975482183720171</v>
      </c>
      <c r="N44" s="17">
        <f t="shared" si="0"/>
        <v>0.2165991902834008</v>
      </c>
      <c r="O44" s="17">
        <f t="shared" si="1"/>
        <v>0.25972396486825594</v>
      </c>
      <c r="P44" s="17">
        <f t="shared" si="2"/>
        <v>0.24781609195402299</v>
      </c>
    </row>
    <row r="45" spans="1:16" x14ac:dyDescent="0.25">
      <c r="A45" s="8">
        <v>505</v>
      </c>
      <c r="B45" s="7" t="s">
        <v>5</v>
      </c>
      <c r="C45" s="13">
        <v>392</v>
      </c>
      <c r="D45" s="13">
        <v>244</v>
      </c>
      <c r="E45" s="13">
        <v>9</v>
      </c>
      <c r="F45" s="13">
        <v>645</v>
      </c>
      <c r="G45" s="13"/>
      <c r="H45" s="13">
        <v>3070</v>
      </c>
      <c r="I45" s="13">
        <v>984</v>
      </c>
      <c r="J45" s="13">
        <v>43</v>
      </c>
      <c r="K45" s="13">
        <v>4097</v>
      </c>
      <c r="L45" s="13"/>
      <c r="M45" s="17">
        <f t="shared" si="7"/>
        <v>0.1276872964169381</v>
      </c>
      <c r="N45" s="17">
        <f t="shared" si="0"/>
        <v>0.24796747967479674</v>
      </c>
      <c r="O45" s="17">
        <f t="shared" si="1"/>
        <v>0.20930232558139536</v>
      </c>
      <c r="P45" s="17">
        <f t="shared" si="2"/>
        <v>0.15743226751281425</v>
      </c>
    </row>
    <row r="46" spans="1:16" x14ac:dyDescent="0.25">
      <c r="A46" s="8">
        <v>515</v>
      </c>
      <c r="B46" s="7" t="s">
        <v>14</v>
      </c>
      <c r="C46" s="13">
        <v>156</v>
      </c>
      <c r="D46" s="13">
        <v>189</v>
      </c>
      <c r="E46" s="13">
        <v>57</v>
      </c>
      <c r="F46" s="13">
        <v>402</v>
      </c>
      <c r="G46" s="13"/>
      <c r="H46" s="13">
        <v>996</v>
      </c>
      <c r="I46" s="13">
        <v>1216</v>
      </c>
      <c r="J46" s="13">
        <v>345</v>
      </c>
      <c r="K46" s="13">
        <v>2557</v>
      </c>
      <c r="L46" s="13"/>
      <c r="M46" s="17">
        <f t="shared" si="7"/>
        <v>0.15662650602409639</v>
      </c>
      <c r="N46" s="17">
        <f t="shared" si="0"/>
        <v>0.15542763157894737</v>
      </c>
      <c r="O46" s="17">
        <f t="shared" si="1"/>
        <v>0.16521739130434782</v>
      </c>
      <c r="P46" s="17">
        <f t="shared" si="2"/>
        <v>0.15721548689870943</v>
      </c>
    </row>
    <row r="47" spans="1:16" x14ac:dyDescent="0.25">
      <c r="A47" s="8">
        <v>521</v>
      </c>
      <c r="B47" s="7" t="s">
        <v>20</v>
      </c>
      <c r="C47" s="13">
        <v>122</v>
      </c>
      <c r="D47" s="13">
        <v>75</v>
      </c>
      <c r="E47" s="13">
        <v>9</v>
      </c>
      <c r="F47" s="13">
        <v>206</v>
      </c>
      <c r="G47" s="13"/>
      <c r="H47" s="13">
        <v>776</v>
      </c>
      <c r="I47" s="13">
        <v>414</v>
      </c>
      <c r="J47" s="13">
        <v>60</v>
      </c>
      <c r="K47" s="13">
        <v>1250</v>
      </c>
      <c r="L47" s="13"/>
      <c r="M47" s="17">
        <f t="shared" si="7"/>
        <v>0.15721649484536082</v>
      </c>
      <c r="N47" s="17">
        <f t="shared" si="0"/>
        <v>0.18115942028985507</v>
      </c>
      <c r="O47" s="17">
        <f t="shared" si="1"/>
        <v>0.15</v>
      </c>
      <c r="P47" s="17">
        <f t="shared" si="2"/>
        <v>0.1648</v>
      </c>
    </row>
    <row r="48" spans="1:16" x14ac:dyDescent="0.25">
      <c r="A48" s="8">
        <v>537</v>
      </c>
      <c r="B48" s="7" t="s">
        <v>35</v>
      </c>
      <c r="C48" s="13">
        <v>98</v>
      </c>
      <c r="D48" s="13">
        <v>143</v>
      </c>
      <c r="E48" s="13">
        <v>103</v>
      </c>
      <c r="F48" s="13">
        <v>344</v>
      </c>
      <c r="G48" s="13"/>
      <c r="H48" s="13">
        <v>435</v>
      </c>
      <c r="I48" s="13">
        <v>647</v>
      </c>
      <c r="J48" s="13">
        <v>439</v>
      </c>
      <c r="K48" s="13">
        <v>1521</v>
      </c>
      <c r="L48" s="13"/>
      <c r="M48" s="17">
        <f t="shared" si="7"/>
        <v>0.22528735632183908</v>
      </c>
      <c r="N48" s="17">
        <f t="shared" si="0"/>
        <v>0.22102009273570325</v>
      </c>
      <c r="O48" s="17">
        <f t="shared" si="1"/>
        <v>0.23462414578587698</v>
      </c>
      <c r="P48" s="17">
        <f t="shared" si="2"/>
        <v>0.22616699539776464</v>
      </c>
    </row>
    <row r="49" spans="1:16" x14ac:dyDescent="0.25">
      <c r="A49" s="8">
        <v>511</v>
      </c>
      <c r="B49" s="7" t="s">
        <v>10</v>
      </c>
      <c r="C49" s="13">
        <v>131</v>
      </c>
      <c r="D49" s="13">
        <v>172</v>
      </c>
      <c r="E49" s="13">
        <v>50</v>
      </c>
      <c r="F49" s="13">
        <v>353</v>
      </c>
      <c r="G49" s="13"/>
      <c r="H49" s="13">
        <v>928</v>
      </c>
      <c r="I49" s="13">
        <v>804</v>
      </c>
      <c r="J49" s="13">
        <v>297</v>
      </c>
      <c r="K49" s="13">
        <v>2029</v>
      </c>
      <c r="L49" s="13"/>
      <c r="M49" s="17">
        <f t="shared" si="7"/>
        <v>0.14116379310344829</v>
      </c>
      <c r="N49" s="17">
        <f t="shared" si="0"/>
        <v>0.21393034825870647</v>
      </c>
      <c r="O49" s="17">
        <f t="shared" si="1"/>
        <v>0.16835016835016836</v>
      </c>
      <c r="P49" s="17">
        <f t="shared" si="2"/>
        <v>0.17397732873336619</v>
      </c>
    </row>
    <row r="50" spans="1:16" x14ac:dyDescent="0.25">
      <c r="A50" s="8">
        <v>518</v>
      </c>
      <c r="B50" s="7" t="s">
        <v>17</v>
      </c>
      <c r="C50" s="13">
        <v>44</v>
      </c>
      <c r="D50" s="13">
        <v>97</v>
      </c>
      <c r="E50" s="13">
        <v>4</v>
      </c>
      <c r="F50" s="13">
        <v>145</v>
      </c>
      <c r="G50" s="13"/>
      <c r="H50" s="13">
        <v>257</v>
      </c>
      <c r="I50" s="13">
        <v>501</v>
      </c>
      <c r="J50" s="13">
        <v>29</v>
      </c>
      <c r="K50" s="13">
        <v>787</v>
      </c>
      <c r="L50" s="13"/>
      <c r="M50" s="17">
        <f t="shared" si="7"/>
        <v>0.17120622568093385</v>
      </c>
      <c r="N50" s="17">
        <f t="shared" si="0"/>
        <v>0.19361277445109781</v>
      </c>
      <c r="O50" s="17">
        <f t="shared" si="1"/>
        <v>0.13793103448275862</v>
      </c>
      <c r="P50" s="17">
        <f t="shared" si="2"/>
        <v>0.18424396442185514</v>
      </c>
    </row>
    <row r="51" spans="1:16" x14ac:dyDescent="0.25">
      <c r="A51" s="8">
        <v>506</v>
      </c>
      <c r="B51" s="7" t="s">
        <v>6</v>
      </c>
      <c r="C51" s="13">
        <v>37</v>
      </c>
      <c r="D51" s="13">
        <v>83</v>
      </c>
      <c r="E51" s="13">
        <v>10</v>
      </c>
      <c r="F51" s="13">
        <v>130</v>
      </c>
      <c r="G51" s="13"/>
      <c r="H51" s="13">
        <v>294</v>
      </c>
      <c r="I51" s="13">
        <v>552</v>
      </c>
      <c r="J51" s="13">
        <v>135</v>
      </c>
      <c r="K51" s="13">
        <v>981</v>
      </c>
      <c r="L51" s="13"/>
      <c r="M51" s="17">
        <f t="shared" si="7"/>
        <v>0.12585034013605442</v>
      </c>
      <c r="N51" s="17">
        <f t="shared" si="0"/>
        <v>0.15036231884057971</v>
      </c>
      <c r="O51" s="17">
        <f t="shared" si="1"/>
        <v>7.407407407407407E-2</v>
      </c>
      <c r="P51" s="17">
        <f t="shared" si="2"/>
        <v>0.1325178389398573</v>
      </c>
    </row>
    <row r="52" spans="1:16" x14ac:dyDescent="0.25">
      <c r="A52" s="8">
        <v>531</v>
      </c>
      <c r="B52" s="7" t="s">
        <v>29</v>
      </c>
      <c r="C52" s="13">
        <v>55</v>
      </c>
      <c r="D52" s="13">
        <v>11</v>
      </c>
      <c r="E52" s="13">
        <v>25</v>
      </c>
      <c r="F52" s="13">
        <v>91</v>
      </c>
      <c r="G52" s="13"/>
      <c r="H52" s="13">
        <v>412</v>
      </c>
      <c r="I52" s="13">
        <v>120</v>
      </c>
      <c r="J52" s="13">
        <v>173</v>
      </c>
      <c r="K52" s="13">
        <v>705</v>
      </c>
      <c r="L52" s="13"/>
      <c r="M52" s="17">
        <f t="shared" si="7"/>
        <v>0.13349514563106796</v>
      </c>
      <c r="N52" s="17">
        <f t="shared" si="0"/>
        <v>9.166666666666666E-2</v>
      </c>
      <c r="O52" s="17">
        <f t="shared" si="1"/>
        <v>0.14450867052023122</v>
      </c>
      <c r="P52" s="17">
        <f t="shared" si="2"/>
        <v>0.12907801418439716</v>
      </c>
    </row>
    <row r="53" spans="1:16" x14ac:dyDescent="0.25">
      <c r="A53" s="8">
        <v>510</v>
      </c>
      <c r="B53" s="7" t="s">
        <v>9</v>
      </c>
      <c r="C53" s="13">
        <v>570</v>
      </c>
      <c r="D53" s="13">
        <v>0</v>
      </c>
      <c r="E53" s="13">
        <v>0</v>
      </c>
      <c r="F53" s="13">
        <v>570</v>
      </c>
      <c r="G53" s="13"/>
      <c r="H53" s="13">
        <v>3223</v>
      </c>
      <c r="I53" s="13">
        <v>0</v>
      </c>
      <c r="J53" s="13">
        <v>0</v>
      </c>
      <c r="K53" s="13">
        <v>3223</v>
      </c>
      <c r="L53" s="13"/>
      <c r="M53" s="17">
        <f t="shared" si="7"/>
        <v>0.1768538628606888</v>
      </c>
      <c r="N53" s="17" t="str">
        <f t="shared" si="0"/>
        <v>--</v>
      </c>
      <c r="O53" s="17" t="str">
        <f t="shared" si="1"/>
        <v>--</v>
      </c>
      <c r="P53" s="17">
        <f t="shared" si="2"/>
        <v>0.1768538628606888</v>
      </c>
    </row>
    <row r="54" spans="1:16" x14ac:dyDescent="0.25">
      <c r="A54" s="8">
        <v>533</v>
      </c>
      <c r="B54" s="7" t="s">
        <v>31</v>
      </c>
      <c r="C54" s="13">
        <v>37</v>
      </c>
      <c r="D54" s="13">
        <v>71</v>
      </c>
      <c r="E54" s="13">
        <v>30</v>
      </c>
      <c r="F54" s="13">
        <v>138</v>
      </c>
      <c r="G54" s="13"/>
      <c r="H54" s="13">
        <v>429</v>
      </c>
      <c r="I54" s="13">
        <v>414</v>
      </c>
      <c r="J54" s="13">
        <v>264</v>
      </c>
      <c r="K54" s="13">
        <v>1107</v>
      </c>
      <c r="L54" s="13"/>
      <c r="M54" s="17">
        <f t="shared" si="7"/>
        <v>8.6247086247086241E-2</v>
      </c>
      <c r="N54" s="17">
        <f t="shared" si="0"/>
        <v>0.17149758454106281</v>
      </c>
      <c r="O54" s="17">
        <f t="shared" si="1"/>
        <v>0.11363636363636363</v>
      </c>
      <c r="P54" s="17">
        <f t="shared" si="2"/>
        <v>0.12466124661246612</v>
      </c>
    </row>
    <row r="55" spans="1:16" x14ac:dyDescent="0.25">
      <c r="A55" s="8">
        <v>522</v>
      </c>
      <c r="B55" s="7" t="s">
        <v>21</v>
      </c>
      <c r="C55" s="13">
        <v>313</v>
      </c>
      <c r="D55" s="13">
        <v>365</v>
      </c>
      <c r="E55" s="13">
        <v>100</v>
      </c>
      <c r="F55" s="13">
        <v>778</v>
      </c>
      <c r="G55" s="13"/>
      <c r="H55" s="13">
        <v>2706</v>
      </c>
      <c r="I55" s="13">
        <v>3052</v>
      </c>
      <c r="J55" s="13">
        <v>650</v>
      </c>
      <c r="K55" s="13">
        <v>6408</v>
      </c>
      <c r="L55" s="13"/>
      <c r="M55" s="17">
        <f t="shared" si="7"/>
        <v>0.11566888396156688</v>
      </c>
      <c r="N55" s="17">
        <f t="shared" si="0"/>
        <v>0.11959370904325033</v>
      </c>
      <c r="O55" s="17">
        <f t="shared" si="1"/>
        <v>0.15384615384615385</v>
      </c>
      <c r="P55" s="17">
        <f t="shared" si="2"/>
        <v>0.12141073657927591</v>
      </c>
    </row>
    <row r="56" spans="1:16" x14ac:dyDescent="0.25">
      <c r="A56" s="8">
        <v>534</v>
      </c>
      <c r="B56" s="7" t="s">
        <v>32</v>
      </c>
      <c r="C56" s="13">
        <v>32</v>
      </c>
      <c r="D56" s="13">
        <v>20</v>
      </c>
      <c r="E56" s="13">
        <v>1</v>
      </c>
      <c r="F56" s="13">
        <v>53</v>
      </c>
      <c r="G56" s="13"/>
      <c r="H56" s="13">
        <v>251</v>
      </c>
      <c r="I56" s="13">
        <v>116</v>
      </c>
      <c r="J56" s="13">
        <v>27</v>
      </c>
      <c r="K56" s="13">
        <v>394</v>
      </c>
      <c r="L56" s="13"/>
      <c r="M56" s="17">
        <f t="shared" si="7"/>
        <v>0.12749003984063745</v>
      </c>
      <c r="N56" s="17">
        <f t="shared" si="0"/>
        <v>0.17241379310344829</v>
      </c>
      <c r="O56" s="17">
        <f t="shared" si="1"/>
        <v>3.7037037037037035E-2</v>
      </c>
      <c r="P56" s="17">
        <f t="shared" si="2"/>
        <v>0.13451776649746192</v>
      </c>
    </row>
    <row r="57" spans="1:16" x14ac:dyDescent="0.25">
      <c r="A57" s="8">
        <v>504</v>
      </c>
      <c r="B57" s="7" t="s">
        <v>4</v>
      </c>
      <c r="C57" s="13">
        <v>273</v>
      </c>
      <c r="D57" s="13">
        <v>276</v>
      </c>
      <c r="E57" s="13">
        <v>76</v>
      </c>
      <c r="F57" s="13">
        <v>625</v>
      </c>
      <c r="G57" s="13"/>
      <c r="H57" s="13">
        <v>1393</v>
      </c>
      <c r="I57" s="13">
        <v>1083</v>
      </c>
      <c r="J57" s="13">
        <v>441</v>
      </c>
      <c r="K57" s="13">
        <v>2917</v>
      </c>
      <c r="L57" s="13"/>
      <c r="M57" s="17">
        <f t="shared" si="7"/>
        <v>0.19597989949748743</v>
      </c>
      <c r="N57" s="17">
        <f t="shared" si="0"/>
        <v>0.25484764542936289</v>
      </c>
      <c r="O57" s="17">
        <f t="shared" si="1"/>
        <v>0.17233560090702948</v>
      </c>
      <c r="P57" s="17">
        <f t="shared" si="2"/>
        <v>0.2142612272883099</v>
      </c>
    </row>
    <row r="58" spans="1:16" x14ac:dyDescent="0.25">
      <c r="A58" s="8">
        <v>516</v>
      </c>
      <c r="B58" s="7" t="s">
        <v>15</v>
      </c>
      <c r="C58" s="13">
        <v>268</v>
      </c>
      <c r="D58" s="13">
        <v>171</v>
      </c>
      <c r="E58" s="13">
        <v>92</v>
      </c>
      <c r="F58" s="13">
        <v>531</v>
      </c>
      <c r="G58" s="13"/>
      <c r="H58" s="13">
        <v>1638</v>
      </c>
      <c r="I58" s="13">
        <v>1284</v>
      </c>
      <c r="J58" s="13">
        <v>533</v>
      </c>
      <c r="K58" s="13">
        <v>3455</v>
      </c>
      <c r="L58" s="13"/>
      <c r="M58" s="17">
        <f t="shared" si="7"/>
        <v>0.16361416361416362</v>
      </c>
      <c r="N58" s="17">
        <f t="shared" si="0"/>
        <v>0.13317757009345793</v>
      </c>
      <c r="O58" s="17">
        <f t="shared" si="1"/>
        <v>0.17260787992495311</v>
      </c>
      <c r="P58" s="17">
        <f t="shared" si="2"/>
        <v>0.15369030390738062</v>
      </c>
    </row>
    <row r="59" spans="1:16" s="9" customFormat="1" x14ac:dyDescent="0.25">
      <c r="A59" s="8">
        <v>539</v>
      </c>
      <c r="B59" s="7" t="s">
        <v>36</v>
      </c>
      <c r="C59" s="20">
        <v>25</v>
      </c>
      <c r="D59" s="20">
        <v>60</v>
      </c>
      <c r="E59" s="20">
        <v>1</v>
      </c>
      <c r="F59" s="20">
        <v>86</v>
      </c>
      <c r="G59" s="20"/>
      <c r="H59" s="20">
        <v>161</v>
      </c>
      <c r="I59" s="20">
        <v>385</v>
      </c>
      <c r="J59" s="20">
        <v>6</v>
      </c>
      <c r="K59" s="20">
        <v>552</v>
      </c>
      <c r="L59" s="20"/>
      <c r="M59" s="18">
        <f t="shared" si="7"/>
        <v>0.15527950310559005</v>
      </c>
      <c r="N59" s="18">
        <f t="shared" si="0"/>
        <v>0.15584415584415584</v>
      </c>
      <c r="O59" s="18">
        <f t="shared" si="1"/>
        <v>0.16666666666666666</v>
      </c>
      <c r="P59" s="18">
        <f t="shared" si="2"/>
        <v>0.15579710144927536</v>
      </c>
    </row>
    <row r="60" spans="1:16" s="9" customFormat="1" x14ac:dyDescent="0.25">
      <c r="A60" s="8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"/>
      <c r="N60" s="19"/>
      <c r="O60" s="19"/>
      <c r="P60" s="19"/>
    </row>
    <row r="61" spans="1:16" x14ac:dyDescent="0.25">
      <c r="A61" s="7"/>
      <c r="B61" s="7" t="s">
        <v>62</v>
      </c>
      <c r="C61" s="13">
        <v>14869</v>
      </c>
      <c r="D61" s="13">
        <v>6836</v>
      </c>
      <c r="E61" s="13">
        <v>3151</v>
      </c>
      <c r="F61" s="13">
        <v>24856</v>
      </c>
      <c r="G61" s="13"/>
      <c r="H61" s="13">
        <v>80033</v>
      </c>
      <c r="I61" s="13">
        <v>35597</v>
      </c>
      <c r="J61" s="13">
        <v>15572</v>
      </c>
      <c r="K61" s="13">
        <v>131202</v>
      </c>
      <c r="L61" s="13"/>
      <c r="M61" s="17">
        <f t="shared" si="7"/>
        <v>0.18578586333137581</v>
      </c>
      <c r="N61" s="17">
        <f t="shared" si="0"/>
        <v>0.19203865494283226</v>
      </c>
      <c r="O61" s="17">
        <f t="shared" si="1"/>
        <v>0.20235037246339585</v>
      </c>
      <c r="P61" s="17">
        <f t="shared" si="2"/>
        <v>0.18944833158031127</v>
      </c>
    </row>
    <row r="62" spans="1:16" x14ac:dyDescent="0.25">
      <c r="A62" s="7"/>
      <c r="B62" s="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5"/>
      <c r="O62" s="5"/>
      <c r="P62" s="5"/>
    </row>
    <row r="63" spans="1:16" x14ac:dyDescent="0.25">
      <c r="A63" s="14" t="s">
        <v>66</v>
      </c>
      <c r="B63" s="7"/>
      <c r="C63" s="14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5P1:  Nontraditional Participation
Disadvantaged
Program Year:  2013 - 2014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Disadv 2014</vt:lpstr>
      <vt:lpstr>'5P1 Disadv 2014'!Print_Area</vt:lpstr>
      <vt:lpstr>'5P1 Disadv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2014-11-11T15:53:37Z</cp:lastPrinted>
  <dcterms:created xsi:type="dcterms:W3CDTF">2010-03-09T15:36:48Z</dcterms:created>
  <dcterms:modified xsi:type="dcterms:W3CDTF">2014-11-11T16:16:47Z</dcterms:modified>
</cp:coreProperties>
</file>